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na\Desktop\"/>
    </mc:Choice>
  </mc:AlternateContent>
  <xr:revisionPtr revIDLastSave="0" documentId="13_ncr:1_{3F80B5E6-C6BB-4CB4-8FB8-56A8A2C42A8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指定伝票(請求書表紙)" sheetId="1" r:id="rId1"/>
    <sheet name="検印欄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H40" i="1" l="1"/>
  <c r="H39" i="1"/>
  <c r="H38" i="1"/>
  <c r="H37" i="1"/>
  <c r="H36" i="1"/>
  <c r="F16" i="1"/>
  <c r="D38" i="1" l="1"/>
  <c r="G32" i="1"/>
  <c r="D37" i="1" l="1"/>
  <c r="F36" i="1"/>
  <c r="D36" i="1" l="1"/>
  <c r="B25" i="1" l="1"/>
  <c r="F38" i="1"/>
  <c r="D39" i="1"/>
  <c r="G31" i="1"/>
  <c r="G30" i="1"/>
  <c r="G29" i="1"/>
  <c r="B30" i="1"/>
  <c r="J24" i="1"/>
  <c r="F39" i="1" l="1"/>
  <c r="F37" i="1" l="1"/>
  <c r="F40" i="1" s="1"/>
  <c r="D33" i="1" s="1"/>
  <c r="F18" i="1" l="1"/>
  <c r="D11" i="1" s="1"/>
</calcChain>
</file>

<file path=xl/sharedStrings.xml><?xml version="1.0" encoding="utf-8"?>
<sst xmlns="http://schemas.openxmlformats.org/spreadsheetml/2006/main" count="76" uniqueCount="51">
  <si>
    <t>大栄産業株式会社</t>
    <rPh sb="0" eb="2">
      <t>ダイエイ</t>
    </rPh>
    <rPh sb="2" eb="4">
      <t>サンギョウ</t>
    </rPh>
    <rPh sb="4" eb="6">
      <t>カブシキ</t>
    </rPh>
    <rPh sb="6" eb="8">
      <t>カイシャ</t>
    </rPh>
    <phoneticPr fontId="2"/>
  </si>
  <si>
    <t>東海樹脂工場</t>
    <rPh sb="0" eb="2">
      <t>トウカイ</t>
    </rPh>
    <rPh sb="2" eb="4">
      <t>ジュシ</t>
    </rPh>
    <rPh sb="4" eb="6">
      <t>コウバ</t>
    </rPh>
    <phoneticPr fontId="2"/>
  </si>
  <si>
    <t>東海マリン工場</t>
    <rPh sb="0" eb="2">
      <t>トウカイ</t>
    </rPh>
    <rPh sb="5" eb="7">
      <t>コウバ</t>
    </rPh>
    <phoneticPr fontId="2"/>
  </si>
  <si>
    <t>製造管理課</t>
    <rPh sb="0" eb="2">
      <t>セイゾウ</t>
    </rPh>
    <rPh sb="2" eb="4">
      <t>カンリ</t>
    </rPh>
    <rPh sb="4" eb="5">
      <t>カ</t>
    </rPh>
    <phoneticPr fontId="2"/>
  </si>
  <si>
    <t>企画開発室</t>
    <rPh sb="0" eb="2">
      <t>キカク</t>
    </rPh>
    <rPh sb="2" eb="5">
      <t>カイハツシツ</t>
    </rPh>
    <phoneticPr fontId="2"/>
  </si>
  <si>
    <t>総務課</t>
    <rPh sb="0" eb="3">
      <t>ソウムカ</t>
    </rPh>
    <phoneticPr fontId="2"/>
  </si>
  <si>
    <t>本社営業部</t>
    <rPh sb="0" eb="2">
      <t>ホンシャ</t>
    </rPh>
    <rPh sb="2" eb="4">
      <t>エイギョウ</t>
    </rPh>
    <rPh sb="4" eb="5">
      <t>ブ</t>
    </rPh>
    <phoneticPr fontId="2"/>
  </si>
  <si>
    <t>北海道営業所</t>
    <rPh sb="0" eb="3">
      <t>ホッカイドウ</t>
    </rPh>
    <rPh sb="3" eb="6">
      <t>エイギョウショ</t>
    </rPh>
    <phoneticPr fontId="2"/>
  </si>
  <si>
    <t>仙台営業所</t>
    <rPh sb="0" eb="2">
      <t>センダイ</t>
    </rPh>
    <rPh sb="2" eb="5">
      <t>エイギョウショ</t>
    </rPh>
    <phoneticPr fontId="2"/>
  </si>
  <si>
    <t>北関東営業所</t>
    <rPh sb="0" eb="1">
      <t>キタ</t>
    </rPh>
    <rPh sb="1" eb="3">
      <t>カントウ</t>
    </rPh>
    <rPh sb="3" eb="6">
      <t>エイギョウショ</t>
    </rPh>
    <phoneticPr fontId="2"/>
  </si>
  <si>
    <t>東京支店</t>
    <rPh sb="0" eb="2">
      <t>トウキョウ</t>
    </rPh>
    <rPh sb="2" eb="4">
      <t>シテン</t>
    </rPh>
    <phoneticPr fontId="2"/>
  </si>
  <si>
    <t>千葉出張所</t>
    <rPh sb="0" eb="2">
      <t>チバ</t>
    </rPh>
    <rPh sb="2" eb="4">
      <t>シュッチョウ</t>
    </rPh>
    <rPh sb="4" eb="5">
      <t>ジョ</t>
    </rPh>
    <phoneticPr fontId="2"/>
  </si>
  <si>
    <t>静岡営業所</t>
    <rPh sb="0" eb="2">
      <t>シズオカ</t>
    </rPh>
    <rPh sb="2" eb="5">
      <t>エイギョウショ</t>
    </rPh>
    <phoneticPr fontId="2"/>
  </si>
  <si>
    <t>豊橋出張所</t>
    <rPh sb="0" eb="2">
      <t>トヨハシ</t>
    </rPh>
    <rPh sb="2" eb="4">
      <t>シュッチョウ</t>
    </rPh>
    <rPh sb="4" eb="5">
      <t>ジョ</t>
    </rPh>
    <phoneticPr fontId="2"/>
  </si>
  <si>
    <t>大阪営業所</t>
    <rPh sb="0" eb="2">
      <t>オオサカ</t>
    </rPh>
    <rPh sb="2" eb="5">
      <t>エイギョウショ</t>
    </rPh>
    <phoneticPr fontId="2"/>
  </si>
  <si>
    <t>広島営業所</t>
    <rPh sb="0" eb="2">
      <t>ヒロシマ</t>
    </rPh>
    <rPh sb="2" eb="5">
      <t>エイギョウショ</t>
    </rPh>
    <phoneticPr fontId="2"/>
  </si>
  <si>
    <t>大分出張所</t>
    <rPh sb="0" eb="2">
      <t>オオイタ</t>
    </rPh>
    <rPh sb="2" eb="4">
      <t>シュッチョウ</t>
    </rPh>
    <rPh sb="4" eb="5">
      <t>ジョ</t>
    </rPh>
    <phoneticPr fontId="2"/>
  </si>
  <si>
    <t>福岡営業所</t>
    <rPh sb="0" eb="2">
      <t>フクオカ</t>
    </rPh>
    <rPh sb="2" eb="5">
      <t>エイギョウショ</t>
    </rPh>
    <phoneticPr fontId="2"/>
  </si>
  <si>
    <t>御中</t>
    <rPh sb="0" eb="2">
      <t>オンチュウ</t>
    </rPh>
    <phoneticPr fontId="2"/>
  </si>
  <si>
    <t>住所</t>
    <rPh sb="0" eb="2">
      <t>ジュウショ</t>
    </rPh>
    <phoneticPr fontId="2"/>
  </si>
  <si>
    <t>会社名</t>
    <rPh sb="0" eb="3">
      <t>カイシャメイ</t>
    </rPh>
    <phoneticPr fontId="2"/>
  </si>
  <si>
    <t>電話番号</t>
    <rPh sb="0" eb="2">
      <t>デンワ</t>
    </rPh>
    <rPh sb="2" eb="4">
      <t>バンゴウ</t>
    </rPh>
    <phoneticPr fontId="2"/>
  </si>
  <si>
    <t>所属長</t>
    <rPh sb="0" eb="3">
      <t>ショゾクチョウ</t>
    </rPh>
    <phoneticPr fontId="2"/>
  </si>
  <si>
    <t>様式改定日</t>
    <rPh sb="0" eb="2">
      <t>ヨウシキ</t>
    </rPh>
    <rPh sb="2" eb="5">
      <t>カイテイビ</t>
    </rPh>
    <phoneticPr fontId="2"/>
  </si>
  <si>
    <t>1/2</t>
    <phoneticPr fontId="2"/>
  </si>
  <si>
    <t>発行日</t>
    <rPh sb="0" eb="2">
      <t>ハッコウ</t>
    </rPh>
    <rPh sb="2" eb="3">
      <t>ビ</t>
    </rPh>
    <phoneticPr fontId="2"/>
  </si>
  <si>
    <t>請求先部所名</t>
    <rPh sb="0" eb="2">
      <t>セイキュウ</t>
    </rPh>
    <rPh sb="2" eb="3">
      <t>サキ</t>
    </rPh>
    <rPh sb="3" eb="4">
      <t>ブ</t>
    </rPh>
    <rPh sb="4" eb="5">
      <t>ショ</t>
    </rPh>
    <rPh sb="5" eb="6">
      <t>メイ</t>
    </rPh>
    <phoneticPr fontId="2"/>
  </si>
  <si>
    <t>※下記の通り御請求申し上げます。</t>
    <phoneticPr fontId="2"/>
  </si>
  <si>
    <t>請求金額</t>
    <rPh sb="0" eb="2">
      <t>セイキュウ</t>
    </rPh>
    <rPh sb="2" eb="4">
      <t>キンガク</t>
    </rPh>
    <phoneticPr fontId="2"/>
  </si>
  <si>
    <t>摘要</t>
    <rPh sb="0" eb="2">
      <t>テキヨウ</t>
    </rPh>
    <phoneticPr fontId="2"/>
  </si>
  <si>
    <t>差引請求額</t>
    <rPh sb="0" eb="2">
      <t>サシヒキ</t>
    </rPh>
    <rPh sb="2" eb="4">
      <t>セイキュウ</t>
    </rPh>
    <rPh sb="4" eb="5">
      <t>ガク</t>
    </rPh>
    <phoneticPr fontId="2"/>
  </si>
  <si>
    <t>枚</t>
    <rPh sb="0" eb="1">
      <t>マイ</t>
    </rPh>
    <phoneticPr fontId="2"/>
  </si>
  <si>
    <t>％</t>
    <phoneticPr fontId="2"/>
  </si>
  <si>
    <t>備考</t>
    <rPh sb="0" eb="2">
      <t>ビコウ</t>
    </rPh>
    <phoneticPr fontId="2"/>
  </si>
  <si>
    <t>金額</t>
    <rPh sb="0" eb="2">
      <t>キンガク</t>
    </rPh>
    <phoneticPr fontId="2"/>
  </si>
  <si>
    <t>2/2</t>
    <phoneticPr fontId="2"/>
  </si>
  <si>
    <t>社長</t>
    <rPh sb="0" eb="2">
      <t>シャチョウ</t>
    </rPh>
    <phoneticPr fontId="2"/>
  </si>
  <si>
    <t>製造管理</t>
    <rPh sb="0" eb="2">
      <t>セイゾウ</t>
    </rPh>
    <rPh sb="2" eb="4">
      <t>カンリ</t>
    </rPh>
    <phoneticPr fontId="2"/>
  </si>
  <si>
    <t>経理</t>
    <rPh sb="0" eb="2">
      <t>ケイリ</t>
    </rPh>
    <phoneticPr fontId="2"/>
  </si>
  <si>
    <t>所属部長</t>
    <rPh sb="0" eb="2">
      <t>ショゾク</t>
    </rPh>
    <rPh sb="2" eb="4">
      <t>ブチョウ</t>
    </rPh>
    <phoneticPr fontId="2"/>
  </si>
  <si>
    <t>係</t>
    <rPh sb="0" eb="1">
      <t>カカリ</t>
    </rPh>
    <phoneticPr fontId="2"/>
  </si>
  <si>
    <t>請求者名</t>
    <rPh sb="0" eb="3">
      <t>セイキュウシャ</t>
    </rPh>
    <rPh sb="3" eb="4">
      <t>メイ</t>
    </rPh>
    <phoneticPr fontId="2"/>
  </si>
  <si>
    <t>月度</t>
    <rPh sb="0" eb="2">
      <t>ゲツド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</si>
  <si>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>　　　　</t>
    </r>
    <r>
      <rPr>
        <b/>
        <u/>
        <sz val="14"/>
        <color theme="1"/>
        <rFont val="ＭＳ Ｐゴシック"/>
        <family val="3"/>
        <charset val="128"/>
        <scheme val="minor"/>
      </rPr>
      <t>請　求　書　表　紙</t>
    </r>
    <rPh sb="4" eb="5">
      <t>ショウ</t>
    </rPh>
    <rPh sb="6" eb="7">
      <t>モトム</t>
    </rPh>
    <rPh sb="8" eb="9">
      <t>ショ</t>
    </rPh>
    <rPh sb="10" eb="11">
      <t>ヒョウ</t>
    </rPh>
    <rPh sb="12" eb="13">
      <t>カミ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</si>
  <si>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>　　　</t>
    </r>
    <r>
      <rPr>
        <b/>
        <u/>
        <sz val="14"/>
        <color theme="1"/>
        <rFont val="ＭＳ Ｐゴシック"/>
        <family val="3"/>
        <charset val="128"/>
        <scheme val="minor"/>
      </rPr>
      <t>請　求　書　表　紙　(控)</t>
    </r>
    <rPh sb="3" eb="4">
      <t>ショウ</t>
    </rPh>
    <rPh sb="5" eb="6">
      <t>モトム</t>
    </rPh>
    <rPh sb="7" eb="8">
      <t>ショ</t>
    </rPh>
    <rPh sb="9" eb="10">
      <t>ヒョウ</t>
    </rPh>
    <rPh sb="11" eb="12">
      <t>カミ</t>
    </rPh>
    <rPh sb="14" eb="15">
      <t>ヒカ</t>
    </rPh>
    <phoneticPr fontId="2"/>
  </si>
  <si>
    <t>北海道工場</t>
    <phoneticPr fontId="2"/>
  </si>
  <si>
    <t>別紙請求書(10%)</t>
    <rPh sb="0" eb="2">
      <t>ベッシ</t>
    </rPh>
    <rPh sb="2" eb="5">
      <t>セイキュウショ</t>
    </rPh>
    <phoneticPr fontId="2"/>
  </si>
  <si>
    <t>消費税額</t>
    <rPh sb="0" eb="3">
      <t>ショウヒゼイ</t>
    </rPh>
    <rPh sb="3" eb="4">
      <t>ガク</t>
    </rPh>
    <phoneticPr fontId="2"/>
  </si>
  <si>
    <t>登録番号</t>
    <rPh sb="0" eb="4">
      <t>トウロクバンゴウ</t>
    </rPh>
    <phoneticPr fontId="2"/>
  </si>
  <si>
    <t>T</t>
    <phoneticPr fontId="2"/>
  </si>
  <si>
    <t>値引</t>
    <rPh sb="0" eb="2">
      <t>ネビキ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</si>
</sst>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yyyy&quot;年&quot;m&quot;月&quot;d&quot;日&quot;;@"/>
    <numFmt numFmtId="177" formatCode="0_ 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4" fillId="0" borderId="0" xfId="0" applyFont="1" applyAlignment="1"/>
    <xf numFmtId="0" fontId="5" fillId="0" borderId="0" xfId="0" applyFont="1" applyAlignmen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 shrinkToFit="1"/>
    </xf>
    <xf numFmtId="0" fontId="0" fillId="0" borderId="0" xfId="0" applyAlignment="1">
      <alignment vertical="center" shrinkToFit="1"/>
    </xf>
    <xf numFmtId="38" fontId="0" fillId="0" borderId="0" xfId="1" applyFont="1" applyBorder="1" applyAlignment="1">
      <alignment vertical="center"/>
    </xf>
    <xf numFmtId="49" fontId="0" fillId="0" borderId="0" xfId="0" applyNumberForma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38" fontId="0" fillId="0" borderId="0" xfId="1" applyFont="1" applyBorder="1" applyAlignment="1">
      <alignment horizontal="center" vertical="center"/>
    </xf>
    <xf numFmtId="0" fontId="6" fillId="0" borderId="0" xfId="0" applyFont="1">
      <alignment vertical="center"/>
    </xf>
    <xf numFmtId="176" fontId="7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49" fontId="0" fillId="0" borderId="18" xfId="0" applyNumberFormat="1" applyBorder="1" applyAlignment="1">
      <alignment horizontal="left" vertical="center" shrinkToFit="1"/>
    </xf>
    <xf numFmtId="177" fontId="0" fillId="0" borderId="25" xfId="0" applyNumberFormat="1" applyBorder="1" applyAlignment="1">
      <alignment horizontal="center" vertical="center" shrinkToFit="1"/>
    </xf>
    <xf numFmtId="49" fontId="0" fillId="0" borderId="25" xfId="0" applyNumberFormat="1" applyBorder="1" applyAlignment="1">
      <alignment vertical="center" shrinkToFit="1"/>
    </xf>
    <xf numFmtId="177" fontId="0" fillId="0" borderId="18" xfId="0" applyNumberFormat="1" applyBorder="1" applyAlignment="1">
      <alignment horizontal="center" vertical="center" shrinkToFit="1"/>
    </xf>
    <xf numFmtId="0" fontId="0" fillId="0" borderId="7" xfId="0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176" fontId="0" fillId="0" borderId="0" xfId="0" applyNumberFormat="1" applyAlignment="1">
      <alignment horizontal="center" vertical="center"/>
    </xf>
    <xf numFmtId="49" fontId="0" fillId="0" borderId="12" xfId="0" applyNumberFormat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0" xfId="0">
      <alignment vertical="center"/>
    </xf>
    <xf numFmtId="49" fontId="9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0" fillId="0" borderId="13" xfId="0" applyNumberForma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6" xfId="0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0" fillId="0" borderId="24" xfId="0" applyNumberFormat="1" applyBorder="1" applyAlignment="1">
      <alignment horizontal="distributed" vertical="center" shrinkToFit="1"/>
    </xf>
    <xf numFmtId="49" fontId="0" fillId="0" borderId="25" xfId="0" applyNumberFormat="1" applyBorder="1" applyAlignment="1">
      <alignment horizontal="distributed" vertical="center" shrinkToFit="1"/>
    </xf>
    <xf numFmtId="38" fontId="0" fillId="0" borderId="26" xfId="1" applyFont="1" applyBorder="1" applyAlignment="1">
      <alignment vertical="center" shrinkToFit="1"/>
    </xf>
    <xf numFmtId="49" fontId="0" fillId="0" borderId="7" xfId="0" applyNumberFormat="1" applyBorder="1" applyAlignment="1">
      <alignment horizontal="distributed" vertical="center" shrinkToFit="1"/>
    </xf>
    <xf numFmtId="49" fontId="0" fillId="0" borderId="8" xfId="0" applyNumberFormat="1" applyBorder="1" applyAlignment="1">
      <alignment horizontal="distributed" vertical="center" shrinkToFit="1"/>
    </xf>
    <xf numFmtId="49" fontId="0" fillId="0" borderId="23" xfId="0" applyNumberFormat="1" applyBorder="1" applyAlignment="1">
      <alignment horizontal="distributed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28" xfId="1" applyFont="1" applyBorder="1" applyAlignment="1">
      <alignment vertical="center" shrinkToFit="1"/>
    </xf>
    <xf numFmtId="49" fontId="0" fillId="0" borderId="20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176" fontId="7" fillId="0" borderId="0" xfId="0" applyNumberFormat="1" applyFont="1" applyAlignment="1">
      <alignment horizontal="center" vertical="center"/>
    </xf>
    <xf numFmtId="38" fontId="0" fillId="0" borderId="22" xfId="1" applyFont="1" applyBorder="1" applyAlignment="1">
      <alignment vertical="center" shrinkToFit="1"/>
    </xf>
    <xf numFmtId="49" fontId="0" fillId="0" borderId="14" xfId="0" applyNumberFormat="1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49" fontId="0" fillId="0" borderId="7" xfId="0" applyNumberFormat="1" applyBorder="1" applyAlignment="1">
      <alignment horizontal="distributed" vertical="center"/>
    </xf>
    <xf numFmtId="49" fontId="0" fillId="0" borderId="8" xfId="0" applyNumberFormat="1" applyBorder="1" applyAlignment="1">
      <alignment horizontal="distributed" vertical="center"/>
    </xf>
    <xf numFmtId="49" fontId="0" fillId="0" borderId="23" xfId="0" applyNumberFormat="1" applyBorder="1" applyAlignment="1">
      <alignment horizontal="distributed" vertical="center"/>
    </xf>
    <xf numFmtId="38" fontId="0" fillId="0" borderId="27" xfId="1" applyFont="1" applyBorder="1" applyAlignment="1">
      <alignment vertical="center"/>
    </xf>
    <xf numFmtId="38" fontId="0" fillId="0" borderId="28" xfId="1" applyFont="1" applyBorder="1" applyAlignment="1">
      <alignment vertical="center"/>
    </xf>
    <xf numFmtId="5" fontId="11" fillId="0" borderId="0" xfId="0" applyNumberFormat="1" applyFont="1" applyAlignment="1">
      <alignment horizontal="center" vertical="center" shrinkToFit="1"/>
    </xf>
    <xf numFmtId="5" fontId="11" fillId="0" borderId="8" xfId="0" applyNumberFormat="1" applyFont="1" applyBorder="1" applyAlignment="1">
      <alignment horizontal="center" vertical="center" shrinkToFit="1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38" fontId="0" fillId="0" borderId="19" xfId="1" applyFont="1" applyBorder="1" applyAlignment="1">
      <alignment vertical="center" shrinkToFit="1"/>
    </xf>
    <xf numFmtId="49" fontId="0" fillId="0" borderId="29" xfId="0" applyNumberFormat="1" applyBorder="1" applyAlignment="1">
      <alignment vertical="center" shrinkToFit="1"/>
    </xf>
    <xf numFmtId="49" fontId="0" fillId="0" borderId="30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49" fontId="0" fillId="0" borderId="14" xfId="0" applyNumberFormat="1" applyBorder="1">
      <alignment vertical="center"/>
    </xf>
    <xf numFmtId="49" fontId="0" fillId="0" borderId="8" xfId="0" applyNumberFormat="1" applyBorder="1">
      <alignment vertical="center"/>
    </xf>
    <xf numFmtId="49" fontId="0" fillId="0" borderId="9" xfId="0" applyNumberFormat="1" applyBorder="1">
      <alignment vertical="center"/>
    </xf>
    <xf numFmtId="38" fontId="0" fillId="0" borderId="15" xfId="1" applyFont="1" applyBorder="1" applyAlignment="1">
      <alignment horizontal="center" vertical="center"/>
    </xf>
    <xf numFmtId="38" fontId="0" fillId="0" borderId="17" xfId="1" applyFont="1" applyBorder="1" applyAlignment="1">
      <alignment horizontal="center" vertical="center"/>
    </xf>
    <xf numFmtId="38" fontId="0" fillId="0" borderId="16" xfId="1" applyFont="1" applyBorder="1" applyAlignment="1">
      <alignment horizontal="center" vertical="center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13" xfId="1" applyFont="1" applyBorder="1" applyAlignment="1">
      <alignment horizontal="left" vertical="center"/>
    </xf>
    <xf numFmtId="38" fontId="0" fillId="0" borderId="0" xfId="1" applyFont="1" applyBorder="1" applyAlignment="1">
      <alignment horizontal="left" vertical="center"/>
    </xf>
    <xf numFmtId="38" fontId="0" fillId="0" borderId="6" xfId="1" applyFont="1" applyBorder="1" applyAlignment="1">
      <alignment horizontal="left" vertical="center"/>
    </xf>
    <xf numFmtId="38" fontId="0" fillId="0" borderId="31" xfId="1" applyFont="1" applyBorder="1" applyAlignment="1">
      <alignment horizontal="left" vertical="center"/>
    </xf>
    <xf numFmtId="38" fontId="0" fillId="0" borderId="30" xfId="1" applyFont="1" applyBorder="1" applyAlignment="1">
      <alignment horizontal="left" vertical="center"/>
    </xf>
    <xf numFmtId="38" fontId="0" fillId="0" borderId="32" xfId="1" applyFont="1" applyBorder="1" applyAlignment="1">
      <alignment horizontal="left" vertical="center"/>
    </xf>
    <xf numFmtId="38" fontId="0" fillId="0" borderId="14" xfId="1" applyFont="1" applyBorder="1" applyAlignment="1">
      <alignment horizontal="left" vertical="center"/>
    </xf>
    <xf numFmtId="38" fontId="0" fillId="0" borderId="8" xfId="1" applyFont="1" applyBorder="1" applyAlignment="1">
      <alignment horizontal="left" vertical="center"/>
    </xf>
    <xf numFmtId="38" fontId="0" fillId="0" borderId="9" xfId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40</xdr:row>
      <xdr:rowOff>66675</xdr:rowOff>
    </xdr:from>
    <xdr:to>
      <xdr:col>6</xdr:col>
      <xdr:colOff>200025</xdr:colOff>
      <xdr:row>43</xdr:row>
      <xdr:rowOff>133350</xdr:rowOff>
    </xdr:to>
    <xdr:pic>
      <xdr:nvPicPr>
        <xdr:cNvPr id="1028" name="Pictur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" y="6991350"/>
          <a:ext cx="3629025" cy="581025"/>
        </a:xfrm>
        <a:prstGeom prst="rect">
          <a:avLst/>
        </a:prstGeom>
        <a:noFill/>
      </xdr:spPr>
    </xdr:pic>
    <xdr:clientData/>
  </xdr:twoCellAnchor>
  <xdr:oneCellAnchor>
    <xdr:from>
      <xdr:col>10</xdr:col>
      <xdr:colOff>161925</xdr:colOff>
      <xdr:row>28</xdr:row>
      <xdr:rowOff>104775</xdr:rowOff>
    </xdr:from>
    <xdr:ext cx="325730" cy="27571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496050" y="4924425"/>
          <a:ext cx="32573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kumimoji="1" lang="ja-JP" altLang="en-US" sz="1100"/>
            <a:t>印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5"/>
  <sheetViews>
    <sheetView showGridLines="0" showZeros="0" tabSelected="1" view="pageBreakPreview" zoomScale="90" zoomScaleNormal="90" zoomScaleSheetLayoutView="90" workbookViewId="0">
      <selection activeCell="B2" sqref="B2"/>
    </sheetView>
  </sheetViews>
  <sheetFormatPr defaultRowHeight="13.5" x14ac:dyDescent="0.15"/>
  <cols>
    <col min="1" max="1" width="2.25" customWidth="1"/>
    <col min="2" max="2" width="8.875" style="1" customWidth="1"/>
    <col min="11" max="11" width="9" customWidth="1"/>
  </cols>
  <sheetData>
    <row r="1" spans="1:11" ht="9.75" customHeight="1" x14ac:dyDescent="0.15"/>
    <row r="2" spans="1:11" x14ac:dyDescent="0.15">
      <c r="B2" s="8" t="s">
        <v>24</v>
      </c>
      <c r="I2" s="2" t="s">
        <v>25</v>
      </c>
      <c r="J2" s="32"/>
      <c r="K2" s="32"/>
    </row>
    <row r="3" spans="1:11" ht="17.25" x14ac:dyDescent="0.15">
      <c r="A3" s="3"/>
      <c r="B3" s="23"/>
      <c r="C3" s="3" t="s">
        <v>42</v>
      </c>
      <c r="D3" s="17"/>
      <c r="E3" s="17" t="s">
        <v>44</v>
      </c>
      <c r="F3" s="17"/>
      <c r="G3" s="17"/>
      <c r="H3" s="17"/>
      <c r="I3" s="17"/>
      <c r="J3" s="17"/>
      <c r="K3" s="17"/>
    </row>
    <row r="4" spans="1:11" ht="13.5" customHeight="1" x14ac:dyDescent="0.15">
      <c r="B4" s="31" t="s">
        <v>0</v>
      </c>
      <c r="C4" s="31"/>
      <c r="D4" s="31"/>
    </row>
    <row r="5" spans="1:11" ht="13.5" customHeight="1" x14ac:dyDescent="0.15">
      <c r="B5" s="31"/>
      <c r="C5" s="31"/>
      <c r="D5" s="31"/>
    </row>
    <row r="6" spans="1:11" ht="14.25" thickBot="1" x14ac:dyDescent="0.2">
      <c r="B6" s="36" t="s">
        <v>26</v>
      </c>
      <c r="C6" s="36"/>
      <c r="D6" s="36"/>
      <c r="F6" t="s">
        <v>41</v>
      </c>
    </row>
    <row r="7" spans="1:11" x14ac:dyDescent="0.15">
      <c r="B7" s="36"/>
      <c r="C7" s="36"/>
      <c r="D7" s="36"/>
      <c r="F7" s="4" t="s">
        <v>19</v>
      </c>
      <c r="G7" s="33"/>
      <c r="H7" s="73"/>
      <c r="I7" s="73"/>
      <c r="J7" s="73"/>
      <c r="K7" s="74"/>
    </row>
    <row r="8" spans="1:11" x14ac:dyDescent="0.15">
      <c r="B8" s="43"/>
      <c r="C8" s="43"/>
      <c r="D8" s="43" t="s">
        <v>18</v>
      </c>
      <c r="F8" s="5" t="s">
        <v>20</v>
      </c>
      <c r="G8" s="40"/>
      <c r="H8" s="75"/>
      <c r="I8" s="75"/>
      <c r="J8" s="75"/>
      <c r="K8" s="76"/>
    </row>
    <row r="9" spans="1:11" ht="14.25" thickBot="1" x14ac:dyDescent="0.2">
      <c r="B9" s="44"/>
      <c r="C9" s="44"/>
      <c r="D9" s="44"/>
      <c r="F9" s="5" t="s">
        <v>21</v>
      </c>
      <c r="G9" s="40"/>
      <c r="H9" s="75"/>
      <c r="I9" s="75"/>
      <c r="J9" s="75"/>
      <c r="K9" s="76"/>
    </row>
    <row r="10" spans="1:11" ht="14.25" thickBot="1" x14ac:dyDescent="0.2">
      <c r="B10" s="20" t="s">
        <v>27</v>
      </c>
      <c r="F10" s="28" t="s">
        <v>48</v>
      </c>
      <c r="G10" s="77" t="s">
        <v>49</v>
      </c>
      <c r="H10" s="78"/>
      <c r="I10" s="78"/>
      <c r="J10" s="78"/>
      <c r="K10" s="79"/>
    </row>
    <row r="11" spans="1:11" x14ac:dyDescent="0.15">
      <c r="B11" s="37" t="s">
        <v>28</v>
      </c>
      <c r="C11" s="38"/>
      <c r="D11" s="65">
        <f>F18</f>
        <v>0</v>
      </c>
      <c r="E11" s="65"/>
      <c r="F11" s="2"/>
    </row>
    <row r="12" spans="1:11" ht="14.25" thickBot="1" x14ac:dyDescent="0.2">
      <c r="B12" s="39"/>
      <c r="C12" s="39"/>
      <c r="D12" s="66"/>
      <c r="E12" s="66"/>
      <c r="F12" s="8"/>
      <c r="G12" s="2"/>
      <c r="H12" s="11"/>
      <c r="I12" s="11"/>
      <c r="J12" s="11"/>
      <c r="K12" s="11"/>
    </row>
    <row r="13" spans="1:11" x14ac:dyDescent="0.15">
      <c r="B13" s="67" t="s">
        <v>29</v>
      </c>
      <c r="C13" s="68"/>
      <c r="D13" s="68"/>
      <c r="E13" s="68"/>
      <c r="F13" s="68" t="s">
        <v>34</v>
      </c>
      <c r="G13" s="68"/>
      <c r="H13" s="80" t="s">
        <v>33</v>
      </c>
      <c r="I13" s="81"/>
      <c r="J13" s="81"/>
      <c r="K13" s="82"/>
    </row>
    <row r="14" spans="1:11" ht="13.5" customHeight="1" x14ac:dyDescent="0.15">
      <c r="B14" s="71" t="s">
        <v>46</v>
      </c>
      <c r="C14" s="72"/>
      <c r="D14" s="27"/>
      <c r="E14" s="24" t="s">
        <v>31</v>
      </c>
      <c r="F14" s="70"/>
      <c r="G14" s="70"/>
      <c r="H14" s="88"/>
      <c r="I14" s="89"/>
      <c r="J14" s="89"/>
      <c r="K14" s="90"/>
    </row>
    <row r="15" spans="1:11" x14ac:dyDescent="0.15">
      <c r="B15" s="53" t="s">
        <v>50</v>
      </c>
      <c r="C15" s="54"/>
      <c r="D15" s="27"/>
      <c r="E15" s="24" t="s">
        <v>32</v>
      </c>
      <c r="F15" s="56">
        <f>ROUND(-(F14)*D15%,0)</f>
        <v>0</v>
      </c>
      <c r="G15" s="56"/>
      <c r="H15" s="85"/>
      <c r="I15" s="86"/>
      <c r="J15" s="86"/>
      <c r="K15" s="87"/>
    </row>
    <row r="16" spans="1:11" x14ac:dyDescent="0.15">
      <c r="B16" s="53" t="s">
        <v>47</v>
      </c>
      <c r="C16" s="54"/>
      <c r="D16" s="27">
        <v>10</v>
      </c>
      <c r="E16" s="24" t="s">
        <v>32</v>
      </c>
      <c r="F16" s="56">
        <f>(F14+F15)*0.1</f>
        <v>0</v>
      </c>
      <c r="G16" s="56"/>
      <c r="H16" s="85"/>
      <c r="I16" s="86"/>
      <c r="J16" s="86"/>
      <c r="K16" s="87"/>
    </row>
    <row r="17" spans="1:11" ht="14.25" thickBot="1" x14ac:dyDescent="0.2">
      <c r="B17" s="45"/>
      <c r="C17" s="46"/>
      <c r="D17" s="25"/>
      <c r="E17" s="26"/>
      <c r="F17" s="83"/>
      <c r="G17" s="84"/>
      <c r="H17" s="85"/>
      <c r="I17" s="86"/>
      <c r="J17" s="86"/>
      <c r="K17" s="87"/>
    </row>
    <row r="18" spans="1:11" ht="15" thickTop="1" thickBot="1" x14ac:dyDescent="0.2">
      <c r="B18" s="60" t="s">
        <v>30</v>
      </c>
      <c r="C18" s="61"/>
      <c r="D18" s="61"/>
      <c r="E18" s="62"/>
      <c r="F18" s="63">
        <f>SUM(F14:F17)</f>
        <v>0</v>
      </c>
      <c r="G18" s="64"/>
      <c r="H18" s="91"/>
      <c r="I18" s="92"/>
      <c r="J18" s="92"/>
      <c r="K18" s="93"/>
    </row>
    <row r="19" spans="1:11" x14ac:dyDescent="0.15">
      <c r="B19" s="8"/>
      <c r="C19" s="12"/>
      <c r="D19" s="12"/>
      <c r="E19" s="12"/>
      <c r="F19" s="8"/>
      <c r="G19" s="2"/>
      <c r="H19" s="11"/>
      <c r="I19" s="16"/>
      <c r="J19" s="11"/>
      <c r="K19" s="11"/>
    </row>
    <row r="20" spans="1:11" x14ac:dyDescent="0.15">
      <c r="B20"/>
      <c r="F20" s="2"/>
      <c r="G20" s="2"/>
      <c r="H20" s="11"/>
      <c r="I20" s="11"/>
      <c r="J20" s="11"/>
      <c r="K20" s="11"/>
    </row>
    <row r="21" spans="1:11" x14ac:dyDescent="0.15">
      <c r="F21" s="69"/>
      <c r="G21" s="29"/>
      <c r="I21" s="15" t="s">
        <v>23</v>
      </c>
      <c r="J21" s="55">
        <v>45200</v>
      </c>
      <c r="K21" s="55"/>
    </row>
    <row r="22" spans="1:11" ht="6" customHeight="1" x14ac:dyDescent="0.15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x14ac:dyDescent="0.15">
      <c r="A23" s="29"/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 x14ac:dyDescent="0.15">
      <c r="B24" s="8" t="s">
        <v>35</v>
      </c>
      <c r="I24" s="2" t="s">
        <v>25</v>
      </c>
      <c r="J24" s="32">
        <f>J2</f>
        <v>0</v>
      </c>
      <c r="K24" s="32"/>
    </row>
    <row r="25" spans="1:11" ht="17.25" x14ac:dyDescent="0.15">
      <c r="A25" s="3"/>
      <c r="B25" s="23">
        <f>B3</f>
        <v>0</v>
      </c>
      <c r="C25" s="3" t="s">
        <v>42</v>
      </c>
      <c r="D25" s="17"/>
      <c r="E25" s="17" t="s">
        <v>43</v>
      </c>
      <c r="F25" s="17"/>
      <c r="G25" s="17"/>
      <c r="H25" s="17"/>
      <c r="I25" s="17"/>
      <c r="J25" s="17"/>
      <c r="K25" s="17"/>
    </row>
    <row r="26" spans="1:11" ht="13.5" customHeight="1" x14ac:dyDescent="0.15">
      <c r="B26" s="31" t="s">
        <v>0</v>
      </c>
      <c r="C26" s="31"/>
      <c r="D26" s="31"/>
    </row>
    <row r="27" spans="1:11" ht="13.5" customHeight="1" x14ac:dyDescent="0.15">
      <c r="B27" s="31"/>
      <c r="C27" s="31"/>
      <c r="D27" s="31"/>
    </row>
    <row r="28" spans="1:11" ht="14.25" thickBot="1" x14ac:dyDescent="0.2">
      <c r="B28" s="36" t="s">
        <v>26</v>
      </c>
      <c r="C28" s="36"/>
      <c r="D28" s="36"/>
      <c r="F28" t="s">
        <v>41</v>
      </c>
    </row>
    <row r="29" spans="1:11" x14ac:dyDescent="0.15">
      <c r="B29" s="36"/>
      <c r="C29" s="36"/>
      <c r="D29" s="36"/>
      <c r="F29" s="4" t="s">
        <v>19</v>
      </c>
      <c r="G29" s="33">
        <f>G7</f>
        <v>0</v>
      </c>
      <c r="H29" s="34"/>
      <c r="I29" s="34"/>
      <c r="J29" s="34"/>
      <c r="K29" s="35"/>
    </row>
    <row r="30" spans="1:11" x14ac:dyDescent="0.15">
      <c r="B30" s="43">
        <f>B8</f>
        <v>0</v>
      </c>
      <c r="C30" s="43"/>
      <c r="D30" s="43" t="s">
        <v>18</v>
      </c>
      <c r="F30" s="5" t="s">
        <v>20</v>
      </c>
      <c r="G30" s="40">
        <f>G8</f>
        <v>0</v>
      </c>
      <c r="H30" s="41"/>
      <c r="I30" s="41"/>
      <c r="J30" s="41"/>
      <c r="K30" s="42"/>
    </row>
    <row r="31" spans="1:11" ht="14.25" thickBot="1" x14ac:dyDescent="0.2">
      <c r="B31" s="44"/>
      <c r="C31" s="44"/>
      <c r="D31" s="44"/>
      <c r="F31" s="5" t="s">
        <v>21</v>
      </c>
      <c r="G31" s="40">
        <f>G9</f>
        <v>0</v>
      </c>
      <c r="H31" s="41"/>
      <c r="I31" s="41"/>
      <c r="J31" s="41"/>
      <c r="K31" s="42"/>
    </row>
    <row r="32" spans="1:11" ht="14.25" thickBot="1" x14ac:dyDescent="0.2">
      <c r="B32" s="20" t="s">
        <v>27</v>
      </c>
      <c r="F32" s="28" t="s">
        <v>48</v>
      </c>
      <c r="G32" s="57" t="str">
        <f>G10</f>
        <v>T</v>
      </c>
      <c r="H32" s="58"/>
      <c r="I32" s="58"/>
      <c r="J32" s="58"/>
      <c r="K32" s="59"/>
    </row>
    <row r="33" spans="1:11" x14ac:dyDescent="0.15">
      <c r="B33" s="37" t="s">
        <v>28</v>
      </c>
      <c r="C33" s="38"/>
      <c r="D33" s="65">
        <f>F40</f>
        <v>0</v>
      </c>
      <c r="E33" s="65"/>
      <c r="F33" s="8"/>
      <c r="G33" s="2"/>
      <c r="H33" s="11"/>
      <c r="I33" s="11"/>
      <c r="J33" s="11"/>
      <c r="K33" s="11"/>
    </row>
    <row r="34" spans="1:11" ht="14.25" thickBot="1" x14ac:dyDescent="0.2">
      <c r="B34" s="39"/>
      <c r="C34" s="39"/>
      <c r="D34" s="66"/>
      <c r="E34" s="66"/>
      <c r="F34" s="8"/>
      <c r="G34" s="2"/>
      <c r="H34" s="11"/>
      <c r="I34" s="11"/>
      <c r="J34" s="11"/>
      <c r="K34" s="11"/>
    </row>
    <row r="35" spans="1:11" x14ac:dyDescent="0.15">
      <c r="B35" s="67" t="s">
        <v>29</v>
      </c>
      <c r="C35" s="68"/>
      <c r="D35" s="68"/>
      <c r="E35" s="68"/>
      <c r="F35" s="68" t="s">
        <v>34</v>
      </c>
      <c r="G35" s="68"/>
      <c r="H35" s="80" t="s">
        <v>33</v>
      </c>
      <c r="I35" s="81"/>
      <c r="J35" s="81"/>
      <c r="K35" s="82"/>
    </row>
    <row r="36" spans="1:11" ht="13.5" customHeight="1" x14ac:dyDescent="0.15">
      <c r="B36" s="71" t="s">
        <v>46</v>
      </c>
      <c r="C36" s="72"/>
      <c r="D36" s="27">
        <f>D14</f>
        <v>0</v>
      </c>
      <c r="E36" s="24" t="s">
        <v>31</v>
      </c>
      <c r="F36" s="70">
        <f>F14</f>
        <v>0</v>
      </c>
      <c r="G36" s="70"/>
      <c r="H36" s="88">
        <f>H14</f>
        <v>0</v>
      </c>
      <c r="I36" s="89"/>
      <c r="J36" s="89"/>
      <c r="K36" s="90"/>
    </row>
    <row r="37" spans="1:11" x14ac:dyDescent="0.15">
      <c r="B37" s="53" t="s">
        <v>50</v>
      </c>
      <c r="C37" s="54"/>
      <c r="D37" s="27">
        <f>D15</f>
        <v>0</v>
      </c>
      <c r="E37" s="24" t="s">
        <v>32</v>
      </c>
      <c r="F37" s="56">
        <f>F15</f>
        <v>0</v>
      </c>
      <c r="G37" s="56"/>
      <c r="H37" s="85">
        <f>H15</f>
        <v>0</v>
      </c>
      <c r="I37" s="86"/>
      <c r="J37" s="86"/>
      <c r="K37" s="87"/>
    </row>
    <row r="38" spans="1:11" x14ac:dyDescent="0.15">
      <c r="B38" s="53" t="s">
        <v>47</v>
      </c>
      <c r="C38" s="54"/>
      <c r="D38" s="27">
        <f>D16</f>
        <v>10</v>
      </c>
      <c r="E38" s="24" t="s">
        <v>32</v>
      </c>
      <c r="F38" s="56">
        <f>F16</f>
        <v>0</v>
      </c>
      <c r="G38" s="56"/>
      <c r="H38" s="85">
        <f>H16</f>
        <v>0</v>
      </c>
      <c r="I38" s="86"/>
      <c r="J38" s="86"/>
      <c r="K38" s="87"/>
    </row>
    <row r="39" spans="1:11" ht="14.25" thickBot="1" x14ac:dyDescent="0.2">
      <c r="B39" s="45"/>
      <c r="C39" s="46"/>
      <c r="D39" s="25">
        <f>D17</f>
        <v>0</v>
      </c>
      <c r="E39" s="26"/>
      <c r="F39" s="47">
        <f>F17</f>
        <v>0</v>
      </c>
      <c r="G39" s="47"/>
      <c r="H39" s="85">
        <f>H17</f>
        <v>0</v>
      </c>
      <c r="I39" s="86"/>
      <c r="J39" s="86"/>
      <c r="K39" s="87"/>
    </row>
    <row r="40" spans="1:11" ht="15" thickTop="1" thickBot="1" x14ac:dyDescent="0.2">
      <c r="B40" s="48" t="s">
        <v>30</v>
      </c>
      <c r="C40" s="49"/>
      <c r="D40" s="49"/>
      <c r="E40" s="50"/>
      <c r="F40" s="51">
        <f>SUM(F36:F39)</f>
        <v>0</v>
      </c>
      <c r="G40" s="52"/>
      <c r="H40" s="91">
        <f>H18</f>
        <v>0</v>
      </c>
      <c r="I40" s="92"/>
      <c r="J40" s="92"/>
      <c r="K40" s="93"/>
    </row>
    <row r="41" spans="1:11" x14ac:dyDescent="0.15">
      <c r="B41" s="8"/>
      <c r="C41" s="12"/>
      <c r="D41" s="12"/>
      <c r="E41" s="12"/>
      <c r="F41" s="8"/>
      <c r="G41" s="2"/>
      <c r="H41" s="11"/>
      <c r="I41" s="16"/>
      <c r="J41" s="11"/>
      <c r="K41" s="11"/>
    </row>
    <row r="42" spans="1:11" x14ac:dyDescent="0.15">
      <c r="B42"/>
      <c r="F42" s="2"/>
      <c r="G42" s="2"/>
      <c r="H42" s="11"/>
      <c r="I42" s="11"/>
      <c r="J42" s="11"/>
      <c r="K42" s="11"/>
    </row>
    <row r="43" spans="1:11" x14ac:dyDescent="0.15">
      <c r="I43" s="15" t="s">
        <v>23</v>
      </c>
      <c r="J43" s="55">
        <v>45200</v>
      </c>
      <c r="K43" s="55"/>
    </row>
    <row r="44" spans="1:11" ht="18.75" customHeight="1" x14ac:dyDescent="0.1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 x14ac:dyDescent="0.15">
      <c r="A45" s="29"/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x14ac:dyDescent="0.15">
      <c r="B46" s="8"/>
      <c r="I46" s="2"/>
      <c r="J46" s="19"/>
      <c r="K46" s="19"/>
    </row>
    <row r="47" spans="1:11" ht="17.25" x14ac:dyDescent="0.15">
      <c r="A47" s="3"/>
      <c r="B47" s="17"/>
      <c r="C47" s="17"/>
      <c r="D47" s="17"/>
      <c r="E47" s="17"/>
      <c r="F47" s="17"/>
      <c r="G47" s="17"/>
      <c r="H47" s="17"/>
      <c r="I47" s="17"/>
      <c r="J47" s="17"/>
      <c r="K47" s="17"/>
    </row>
    <row r="48" spans="1:11" ht="13.5" customHeight="1" x14ac:dyDescent="0.15">
      <c r="B48" s="3"/>
      <c r="C48" s="3"/>
      <c r="D48" s="3"/>
    </row>
    <row r="49" spans="2:11" ht="13.5" customHeight="1" x14ac:dyDescent="0.15">
      <c r="B49" s="3"/>
      <c r="C49" s="3"/>
      <c r="D49" s="3"/>
    </row>
    <row r="50" spans="2:11" x14ac:dyDescent="0.15">
      <c r="B50"/>
    </row>
    <row r="51" spans="2:11" x14ac:dyDescent="0.15">
      <c r="B51"/>
      <c r="G51" s="9"/>
      <c r="H51" s="10"/>
      <c r="I51" s="10"/>
      <c r="J51" s="10"/>
      <c r="K51" s="10"/>
    </row>
    <row r="52" spans="2:11" ht="13.5" customHeight="1" x14ac:dyDescent="0.15">
      <c r="B52" s="3"/>
      <c r="C52" s="3"/>
      <c r="D52" s="3"/>
      <c r="G52" s="9"/>
      <c r="H52" s="10"/>
      <c r="I52" s="10"/>
      <c r="J52" s="10"/>
      <c r="K52" s="10"/>
    </row>
    <row r="53" spans="2:11" ht="14.25" customHeight="1" x14ac:dyDescent="0.15">
      <c r="B53" s="3"/>
      <c r="C53" s="3"/>
      <c r="D53" s="3"/>
      <c r="G53" s="9"/>
      <c r="H53" s="10"/>
      <c r="I53" s="10"/>
      <c r="J53" s="10"/>
      <c r="K53" s="10"/>
    </row>
    <row r="55" spans="2:11" x14ac:dyDescent="0.15">
      <c r="B55" s="2"/>
      <c r="F55" s="2"/>
      <c r="G55" s="2"/>
    </row>
    <row r="56" spans="2:11" x14ac:dyDescent="0.15">
      <c r="B56" s="8"/>
      <c r="C56" s="12"/>
      <c r="F56" s="8"/>
      <c r="G56" s="8"/>
      <c r="H56" s="11"/>
      <c r="I56" s="11"/>
      <c r="J56" s="11"/>
      <c r="K56" s="11"/>
    </row>
    <row r="57" spans="2:11" x14ac:dyDescent="0.15">
      <c r="B57" s="8"/>
      <c r="C57" s="12"/>
      <c r="F57" s="8"/>
      <c r="G57" s="8"/>
      <c r="H57" s="11"/>
      <c r="I57" s="11"/>
      <c r="J57" s="11"/>
      <c r="K57" s="11"/>
    </row>
    <row r="58" spans="2:11" x14ac:dyDescent="0.15">
      <c r="B58" s="8"/>
      <c r="C58" s="12"/>
      <c r="F58" s="8"/>
      <c r="G58" s="8"/>
      <c r="H58" s="11"/>
      <c r="I58" s="11"/>
      <c r="J58" s="11"/>
      <c r="K58" s="11"/>
    </row>
    <row r="59" spans="2:11" x14ac:dyDescent="0.15">
      <c r="B59" s="8"/>
      <c r="C59" s="12"/>
      <c r="F59" s="8"/>
      <c r="G59" s="8"/>
      <c r="H59" s="11"/>
      <c r="I59" s="11"/>
      <c r="J59" s="11"/>
      <c r="K59" s="11"/>
    </row>
    <row r="60" spans="2:11" x14ac:dyDescent="0.15">
      <c r="B60" s="8"/>
      <c r="C60" s="12"/>
      <c r="F60" s="8"/>
      <c r="G60" s="8"/>
      <c r="H60" s="11"/>
      <c r="I60" s="11"/>
      <c r="J60" s="11"/>
      <c r="K60" s="11"/>
    </row>
    <row r="61" spans="2:11" x14ac:dyDescent="0.15">
      <c r="B61" s="8"/>
      <c r="C61" s="12"/>
      <c r="F61" s="8"/>
      <c r="G61" s="8"/>
      <c r="H61" s="11"/>
      <c r="I61" s="11"/>
      <c r="J61" s="11"/>
      <c r="K61" s="11"/>
    </row>
    <row r="62" spans="2:11" x14ac:dyDescent="0.15">
      <c r="B62" s="8"/>
      <c r="C62" s="12"/>
      <c r="F62" s="8"/>
      <c r="G62" s="8"/>
      <c r="H62" s="11"/>
      <c r="I62" s="11"/>
      <c r="J62" s="11"/>
      <c r="K62" s="11"/>
    </row>
    <row r="63" spans="2:11" x14ac:dyDescent="0.15">
      <c r="B63" s="8"/>
      <c r="C63" s="12"/>
      <c r="F63" s="8"/>
      <c r="G63" s="8"/>
      <c r="H63" s="11"/>
      <c r="I63" s="16"/>
      <c r="J63" s="11"/>
      <c r="K63" s="11"/>
    </row>
    <row r="64" spans="2:11" x14ac:dyDescent="0.15">
      <c r="B64"/>
      <c r="F64" s="2"/>
      <c r="G64" s="2"/>
      <c r="H64" s="11"/>
      <c r="I64" s="11"/>
      <c r="J64" s="11"/>
      <c r="K64" s="11"/>
    </row>
    <row r="65" spans="1:11" x14ac:dyDescent="0.15">
      <c r="I65" s="15"/>
      <c r="J65" s="18"/>
      <c r="K65" s="18"/>
    </row>
    <row r="66" spans="1:11" x14ac:dyDescent="0.15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</row>
    <row r="78" spans="1:11" hidden="1" x14ac:dyDescent="0.15">
      <c r="B78" t="s">
        <v>1</v>
      </c>
    </row>
    <row r="79" spans="1:11" hidden="1" x14ac:dyDescent="0.15">
      <c r="B79" t="s">
        <v>2</v>
      </c>
    </row>
    <row r="80" spans="1:11" hidden="1" x14ac:dyDescent="0.15">
      <c r="B80" t="s">
        <v>45</v>
      </c>
    </row>
    <row r="81" spans="2:2" hidden="1" x14ac:dyDescent="0.15">
      <c r="B81" t="s">
        <v>3</v>
      </c>
    </row>
    <row r="82" spans="2:2" hidden="1" x14ac:dyDescent="0.15">
      <c r="B82" t="s">
        <v>4</v>
      </c>
    </row>
    <row r="83" spans="2:2" hidden="1" x14ac:dyDescent="0.15">
      <c r="B83" t="s">
        <v>5</v>
      </c>
    </row>
    <row r="84" spans="2:2" hidden="1" x14ac:dyDescent="0.15">
      <c r="B84" t="s">
        <v>6</v>
      </c>
    </row>
    <row r="85" spans="2:2" hidden="1" x14ac:dyDescent="0.15">
      <c r="B85" t="s">
        <v>7</v>
      </c>
    </row>
    <row r="86" spans="2:2" hidden="1" x14ac:dyDescent="0.15">
      <c r="B86" t="s">
        <v>8</v>
      </c>
    </row>
    <row r="87" spans="2:2" hidden="1" x14ac:dyDescent="0.15">
      <c r="B87" t="s">
        <v>9</v>
      </c>
    </row>
    <row r="88" spans="2:2" hidden="1" x14ac:dyDescent="0.15">
      <c r="B88" t="s">
        <v>10</v>
      </c>
    </row>
    <row r="89" spans="2:2" hidden="1" x14ac:dyDescent="0.15">
      <c r="B89" t="s">
        <v>11</v>
      </c>
    </row>
    <row r="90" spans="2:2" hidden="1" x14ac:dyDescent="0.15">
      <c r="B90" t="s">
        <v>12</v>
      </c>
    </row>
    <row r="91" spans="2:2" hidden="1" x14ac:dyDescent="0.15">
      <c r="B91" t="s">
        <v>13</v>
      </c>
    </row>
    <row r="92" spans="2:2" hidden="1" x14ac:dyDescent="0.15">
      <c r="B92" t="s">
        <v>14</v>
      </c>
    </row>
    <row r="93" spans="2:2" hidden="1" x14ac:dyDescent="0.15">
      <c r="B93" t="s">
        <v>15</v>
      </c>
    </row>
    <row r="94" spans="2:2" hidden="1" x14ac:dyDescent="0.15">
      <c r="B94" t="s">
        <v>16</v>
      </c>
    </row>
    <row r="95" spans="2:2" hidden="1" x14ac:dyDescent="0.15">
      <c r="B95" t="s">
        <v>17</v>
      </c>
    </row>
  </sheetData>
  <mergeCells count="63">
    <mergeCell ref="H40:K40"/>
    <mergeCell ref="H39:K39"/>
    <mergeCell ref="H38:K38"/>
    <mergeCell ref="H37:K37"/>
    <mergeCell ref="H36:K36"/>
    <mergeCell ref="B17:C17"/>
    <mergeCell ref="J21:K21"/>
    <mergeCell ref="H18:K18"/>
    <mergeCell ref="H17:K17"/>
    <mergeCell ref="H35:K35"/>
    <mergeCell ref="A23:K23"/>
    <mergeCell ref="G9:K9"/>
    <mergeCell ref="G10:K10"/>
    <mergeCell ref="H13:K13"/>
    <mergeCell ref="F14:G14"/>
    <mergeCell ref="F17:G17"/>
    <mergeCell ref="H16:K16"/>
    <mergeCell ref="H15:K15"/>
    <mergeCell ref="H14:K14"/>
    <mergeCell ref="J2:K2"/>
    <mergeCell ref="B11:C12"/>
    <mergeCell ref="D11:E12"/>
    <mergeCell ref="F15:G15"/>
    <mergeCell ref="F16:G16"/>
    <mergeCell ref="B14:C14"/>
    <mergeCell ref="B13:E13"/>
    <mergeCell ref="F13:G13"/>
    <mergeCell ref="B8:C9"/>
    <mergeCell ref="D8:D9"/>
    <mergeCell ref="B4:D5"/>
    <mergeCell ref="B6:D7"/>
    <mergeCell ref="G7:K7"/>
    <mergeCell ref="B16:C16"/>
    <mergeCell ref="B15:C15"/>
    <mergeCell ref="G8:K8"/>
    <mergeCell ref="F37:G37"/>
    <mergeCell ref="F38:G38"/>
    <mergeCell ref="G32:K32"/>
    <mergeCell ref="B37:C37"/>
    <mergeCell ref="B18:E18"/>
    <mergeCell ref="F18:G18"/>
    <mergeCell ref="D33:E34"/>
    <mergeCell ref="B35:E35"/>
    <mergeCell ref="F35:G35"/>
    <mergeCell ref="F21:G21"/>
    <mergeCell ref="F36:G36"/>
    <mergeCell ref="B36:C36"/>
    <mergeCell ref="A45:K45"/>
    <mergeCell ref="B26:D27"/>
    <mergeCell ref="J24:K24"/>
    <mergeCell ref="G29:K29"/>
    <mergeCell ref="B28:D29"/>
    <mergeCell ref="B33:C34"/>
    <mergeCell ref="G31:K31"/>
    <mergeCell ref="D30:D31"/>
    <mergeCell ref="B30:C31"/>
    <mergeCell ref="G30:K30"/>
    <mergeCell ref="B39:C39"/>
    <mergeCell ref="F39:G39"/>
    <mergeCell ref="B40:E40"/>
    <mergeCell ref="F40:G40"/>
    <mergeCell ref="B38:C38"/>
    <mergeCell ref="J43:K43"/>
  </mergeCells>
  <phoneticPr fontId="2"/>
  <dataValidations count="1">
    <dataValidation type="list" allowBlank="1" showInputMessage="1" showErrorMessage="1" sqref="B8:C9" xr:uid="{00000000-0002-0000-0000-000000000000}">
      <formula1>$B$78:$B$95</formula1>
    </dataValidation>
  </dataValidations>
  <pageMargins left="0.39" right="0.38" top="0.2" bottom="0.2" header="0.2" footer="0.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3"/>
  <sheetViews>
    <sheetView showGridLines="0" workbookViewId="0">
      <selection activeCell="B2" sqref="B2:H3"/>
    </sheetView>
  </sheetViews>
  <sheetFormatPr defaultRowHeight="11.25" x14ac:dyDescent="0.15"/>
  <cols>
    <col min="1" max="1" width="9" style="14"/>
    <col min="2" max="8" width="7.375" style="14" customWidth="1"/>
    <col min="9" max="16384" width="9" style="14"/>
  </cols>
  <sheetData>
    <row r="2" spans="2:8" ht="13.5" customHeight="1" x14ac:dyDescent="0.15">
      <c r="B2" s="21" t="s">
        <v>36</v>
      </c>
      <c r="C2" s="22" t="s">
        <v>37</v>
      </c>
      <c r="D2" s="22" t="s">
        <v>5</v>
      </c>
      <c r="E2" s="21" t="s">
        <v>38</v>
      </c>
      <c r="F2" s="22" t="s">
        <v>39</v>
      </c>
      <c r="G2" s="22" t="s">
        <v>22</v>
      </c>
      <c r="H2" s="22" t="s">
        <v>40</v>
      </c>
    </row>
    <row r="3" spans="2:8" ht="36" customHeight="1" x14ac:dyDescent="0.15">
      <c r="B3" s="13"/>
      <c r="C3" s="13"/>
      <c r="D3" s="13"/>
      <c r="E3" s="13"/>
      <c r="F3" s="13"/>
      <c r="G3" s="13"/>
      <c r="H3" s="1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指定伝票(請求書表紙)</vt:lpstr>
      <vt:lpstr>検印欄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</dc:creator>
  <cp:lastModifiedBy>しのぶ 安藤</cp:lastModifiedBy>
  <cp:lastPrinted>2023-06-28T04:40:12Z</cp:lastPrinted>
  <dcterms:created xsi:type="dcterms:W3CDTF">2021-01-19T05:22:28Z</dcterms:created>
  <dcterms:modified xsi:type="dcterms:W3CDTF">2023-10-24T08:23:38Z</dcterms:modified>
</cp:coreProperties>
</file>